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6\INFORMES 2026\INFORMES FINANCIEROS MENSUALES 2026\03_MARZO 2026\"/>
    </mc:Choice>
  </mc:AlternateContent>
  <xr:revisionPtr revIDLastSave="0" documentId="8_{2A6E7717-C5CC-4BBE-8F97-0F5D583201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<sst xmlns="http://schemas.openxmlformats.org/spreadsheetml/2006/main" count="56" uniqueCount="56">
  <si>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</si>
  <si>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</si>
  <si>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</si>
  <si>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</si>
  <si>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</si>
  <si>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</si>
  <si>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</si>
  <si>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</si>
  <si>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</si>
  <si>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</si>
  <si>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</si>
  <si>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</si>
  <si>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</si>
  <si>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</si>
  <si>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</si>
  <si>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</si>
  <si>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</si>
  <si>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</si>
  <si>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</si>
  <si>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</si>
  <si>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</si>
  <si>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</si>
  <si>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</si>
  <si>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</si>
  <si>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</si>
  <si>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</si>
  <si>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</si>
  <si>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</si>
  <si>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</si>
  <si>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</si>
  <si>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</si>
  <si>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</si>
  <si>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</si>
  <si>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</si>
  <si>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</si>
  <si>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</si>
  <si>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</si>
  <si>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</si>
  <si>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</si>
  <si>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</si>
  <si>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</si>
  <si>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</si>
  <si>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</si>
  <si>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</si>
  <si>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</si>
  <si>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</si>
  <si>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</si>
  <si>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</si>
  <si>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</si>
  <si>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</si>
  <si>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</si>
  <si>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</si>
  <si>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</si>
  <si>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</si>
  <si>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</si>
  <si>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PARA EL DESARROLLO INTEGRAL DE LA FAMILIA DEL MUNICIPIO DE SALAMANCA,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</si>
</sst>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852251.89</v>
      </c>
      <c r="C4" s="17">
        <f>SUM(C5:C11)</f>
        <v>3342618.5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45</v>
      </c>
      <c r="B9" s="18">
        <v>0</v>
      </c>
      <c r="C9" s="18">
        <v>0</v>
      </c>
      <c r="D9" s="4">
        <v>4150</v>
      </c>
    </row>
    <row r="10" spans="1:4" x14ac:dyDescent="0.2">
      <c r="A10" s="8" t="s">
        <v>46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47</v>
      </c>
      <c r="B11" s="18">
        <v>852251.89</v>
      </c>
      <c r="C11" s="18">
        <v>3342618.5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48</v>
      </c>
      <c r="B13" s="17">
        <f>SUM(B14:B15)</f>
        <v>20301687.27</v>
      </c>
      <c r="C13" s="17">
        <f>SUM(C14:C15)</f>
        <v>75881200.730000004</v>
      </c>
      <c r="D13" s="2"/>
    </row>
    <row r="14" spans="1:4" ht="22.5" x14ac:dyDescent="0.2">
      <c r="A14" s="8" t="s">
        <v>49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50</v>
      </c>
      <c r="B15" s="18">
        <v>20301687.27</v>
      </c>
      <c r="C15" s="18">
        <v>75881200.730000004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226348.73</v>
      </c>
      <c r="C17" s="17">
        <f>SUM(C18:C22)</f>
        <v>938883.6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226348.73</v>
      </c>
      <c r="C22" s="18">
        <v>938883.6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21380287.890000001</v>
      </c>
      <c r="C24" s="20">
        <f>SUM(C4+C13+C17)</f>
        <v>80162702.829999998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12595405.370000001</v>
      </c>
      <c r="C27" s="17">
        <f>SUM(C28:C30)</f>
        <v>65749725.460000001</v>
      </c>
      <c r="D27" s="2"/>
    </row>
    <row r="28" spans="1:5" ht="11.25" customHeight="1" x14ac:dyDescent="0.2">
      <c r="A28" s="8" t="s">
        <v>36</v>
      </c>
      <c r="B28" s="18">
        <v>11536893.689999999</v>
      </c>
      <c r="C28" s="18">
        <v>54889889.670000002</v>
      </c>
      <c r="D28" s="4">
        <v>5110</v>
      </c>
    </row>
    <row r="29" spans="1:5" ht="11.25" customHeight="1" x14ac:dyDescent="0.2">
      <c r="A29" s="8" t="s">
        <v>16</v>
      </c>
      <c r="B29" s="18">
        <v>586190.97</v>
      </c>
      <c r="C29" s="18">
        <v>5390527.29</v>
      </c>
      <c r="D29" s="4">
        <v>5120</v>
      </c>
    </row>
    <row r="30" spans="1:5" ht="11.25" customHeight="1" x14ac:dyDescent="0.2">
      <c r="A30" s="8" t="s">
        <v>17</v>
      </c>
      <c r="B30" s="18">
        <v>472320.71</v>
      </c>
      <c r="C30" s="18">
        <v>5469308.5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474980.26</v>
      </c>
      <c r="C32" s="17">
        <f>SUM(C33:C41)</f>
        <v>6992323.1100000003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474980.26</v>
      </c>
      <c r="C36" s="18">
        <v>6992323.1100000003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594171.63</v>
      </c>
      <c r="C55" s="17">
        <f>SUM(C56:C59)</f>
        <v>1732804.3</v>
      </c>
      <c r="D55" s="2"/>
    </row>
    <row r="56" spans="1:5" ht="11.25" customHeight="1" x14ac:dyDescent="0.2">
      <c r="A56" s="8" t="s">
        <v>31</v>
      </c>
      <c r="B56" s="18">
        <v>594171.63</v>
      </c>
      <c r="C56" s="18">
        <v>1732804.3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13664557.260000002</v>
      </c>
      <c r="C64" s="20">
        <f>C61+C55+C48+C43+C32+C27</f>
        <v>74474852.870000005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7715730.629999999</v>
      </c>
      <c r="C66" s="17">
        <f>C24-C64</f>
        <v>5687849.9599999934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2019-05-15T20:49:00Z</cp:lastPrinted>
  <dcterms:created xsi:type="dcterms:W3CDTF">2012-12-11T20:29:16Z</dcterms:created>
  <dcterms:modified xsi:type="dcterms:W3CDTF">2026-04-22T14:57:50Z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